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<sst xmlns="http://schemas.openxmlformats.org/spreadsheetml/2006/main" count="34" uniqueCount="34">
  <si>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</si>
  <si>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</si>
  <si>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</si>
  <si>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</si>
  <si>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</si>
  <si>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</si>
  <si>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</si>
  <si>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</si>
  <si>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</si>
  <si>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</si>
  <si>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</si>
  <si>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</si>
  <si>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</si>
  <si>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</si>
  <si>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</si>
  <si>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</si>
  <si>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</si>
  <si>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</si>
  <si>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</si>
  <si>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</si>
  <si>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</si>
  <si>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</si>
  <si>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</si>
  <si>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</si>
  <si>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</si>
  <si>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</si>
  <si>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</si>
  <si>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</si>
  <si>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</si>
  <si>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</si>
  <si>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</si>
  <si>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</si>
  <si>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Начальник бюджетного отдела _______________________________ С.В. Вахитова</t>
  </si>
  <si>
    <t>Приложение №3
к решению Собрания депутатов
Чебаркульского городского округа
от 01.03.2011 г. №_164_______
Приложение №10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</si>
</sst>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Font="1" applyFill="1" applyBorder="1" applyAlignment="1">
      <alignment horizontal="left" vertical="center" wrapText="1"/>
    </xf>
    <xf numFmtId="49" fontId="2" fillId="15" borderId="14" xfId="0" applyNumberFormat="1" applyFont="1" applyFill="1" applyBorder="1" applyAlignment="1">
      <alignment horizontal="center"/>
    </xf>
    <xf numFmtId="0" fontId="2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3.5" customHeight="1">
      <c r="A1" s="1"/>
      <c r="B1" s="2"/>
      <c r="C1" s="2"/>
      <c r="D1" s="33" t="s">
        <v>33</v>
      </c>
      <c r="E1" s="34"/>
    </row>
    <row r="2" spans="1:5" ht="81.75" customHeight="1">
      <c r="A2" s="35" t="s">
        <v>25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4</v>
      </c>
    </row>
    <row r="7" spans="1:5" s="10" customFormat="1" ht="22.5">
      <c r="A7" s="16" t="s">
        <v>5</v>
      </c>
      <c r="B7" s="17">
        <v>500</v>
      </c>
      <c r="C7" s="17" t="s">
        <v>6</v>
      </c>
      <c r="D7" s="18" t="str">
        <f aca="true" t="shared" si="0" ref="D7:D19">IF(OR(LEFT(C7,5)="000 9",LEFT(C7,5)="000 5"),"X",C7)</f>
        <v>X</v>
      </c>
      <c r="E7" s="19">
        <f>E8+E11</f>
        <v>33093350.080000043</v>
      </c>
    </row>
    <row r="8" spans="1:5" s="10" customFormat="1" ht="26.25" customHeight="1">
      <c r="A8" s="27" t="s">
        <v>26</v>
      </c>
      <c r="B8" s="28">
        <v>520</v>
      </c>
      <c r="C8" s="28" t="s">
        <v>27</v>
      </c>
      <c r="D8" s="29" t="str">
        <f t="shared" si="0"/>
        <v>000 01 03 00 00 00 0000 000</v>
      </c>
      <c r="E8" s="19">
        <v>20200000</v>
      </c>
    </row>
    <row r="9" spans="1:5" s="10" customFormat="1" ht="33.75">
      <c r="A9" s="27" t="s">
        <v>28</v>
      </c>
      <c r="B9" s="28">
        <v>520</v>
      </c>
      <c r="C9" s="28" t="s">
        <v>29</v>
      </c>
      <c r="D9" s="29" t="str">
        <f t="shared" si="0"/>
        <v>000 01 03 00 00 00 0000 700</v>
      </c>
      <c r="E9" s="19">
        <v>20200000</v>
      </c>
    </row>
    <row r="10" spans="1:5" s="10" customFormat="1" ht="47.25" customHeight="1">
      <c r="A10" s="27" t="s">
        <v>30</v>
      </c>
      <c r="B10" s="28">
        <v>520</v>
      </c>
      <c r="C10" s="28" t="s">
        <v>31</v>
      </c>
      <c r="D10" s="29" t="str">
        <f t="shared" si="0"/>
        <v>000 01 03 00 00 04 0000 710</v>
      </c>
      <c r="E10" s="19">
        <v>20200000</v>
      </c>
    </row>
    <row r="11" spans="1:5" s="10" customFormat="1" ht="22.5">
      <c r="A11" s="16" t="s">
        <v>7</v>
      </c>
      <c r="B11" s="17">
        <v>700</v>
      </c>
      <c r="C11" s="17" t="s">
        <v>8</v>
      </c>
      <c r="D11" s="18" t="str">
        <f t="shared" si="0"/>
        <v>000 01 05 00 00 00 0000 000</v>
      </c>
      <c r="E11" s="19">
        <f>E19+E15</f>
        <v>12893350.080000043</v>
      </c>
    </row>
    <row r="12" spans="1:5" s="10" customFormat="1" ht="12.75">
      <c r="A12" s="16" t="s">
        <v>9</v>
      </c>
      <c r="B12" s="17">
        <v>700</v>
      </c>
      <c r="C12" s="17" t="s">
        <v>10</v>
      </c>
      <c r="D12" s="18" t="str">
        <f t="shared" si="0"/>
        <v>000 01 05 00 00 00 0000 500</v>
      </c>
      <c r="E12" s="19">
        <f>E13</f>
        <v>-610320900</v>
      </c>
    </row>
    <row r="13" spans="1:5" s="10" customFormat="1" ht="12.75">
      <c r="A13" s="16" t="s">
        <v>11</v>
      </c>
      <c r="B13" s="17">
        <v>710</v>
      </c>
      <c r="C13" s="17" t="s">
        <v>12</v>
      </c>
      <c r="D13" s="18" t="str">
        <f t="shared" si="0"/>
        <v>000 01 05 02 00 00 0000 500</v>
      </c>
      <c r="E13" s="19">
        <f>E14</f>
        <v>-610320900</v>
      </c>
    </row>
    <row r="14" spans="1:5" s="10" customFormat="1" ht="22.5">
      <c r="A14" s="16" t="s">
        <v>13</v>
      </c>
      <c r="B14" s="17">
        <v>710</v>
      </c>
      <c r="C14" s="17" t="s">
        <v>14</v>
      </c>
      <c r="D14" s="18" t="str">
        <f t="shared" si="0"/>
        <v>000 01 05 02 01 00 0000 510</v>
      </c>
      <c r="E14" s="19">
        <f>E15</f>
        <v>-610320900</v>
      </c>
    </row>
    <row r="15" spans="1:5" s="10" customFormat="1" ht="28.5" customHeight="1">
      <c r="A15" s="16" t="s">
        <v>15</v>
      </c>
      <c r="B15" s="17">
        <v>710</v>
      </c>
      <c r="C15" s="17" t="s">
        <v>16</v>
      </c>
      <c r="D15" s="18" t="str">
        <f t="shared" si="0"/>
        <v>000 01 05 02 01 04 0000 510</v>
      </c>
      <c r="E15" s="19">
        <f>-610141000-179900</f>
        <v>-610320900</v>
      </c>
    </row>
    <row r="16" spans="1:5" s="10" customFormat="1" ht="17.25" customHeight="1">
      <c r="A16" s="16" t="s">
        <v>17</v>
      </c>
      <c r="B16" s="17">
        <v>700</v>
      </c>
      <c r="C16" s="17" t="s">
        <v>18</v>
      </c>
      <c r="D16" s="18" t="str">
        <f t="shared" si="0"/>
        <v>000 01 05 00 00 00 0000 600</v>
      </c>
      <c r="E16" s="19">
        <f>E17</f>
        <v>623214250.08</v>
      </c>
    </row>
    <row r="17" spans="1:5" s="10" customFormat="1" ht="15.75" customHeight="1">
      <c r="A17" s="16" t="s">
        <v>19</v>
      </c>
      <c r="B17" s="17">
        <v>720</v>
      </c>
      <c r="C17" s="17" t="s">
        <v>20</v>
      </c>
      <c r="D17" s="18" t="str">
        <f t="shared" si="0"/>
        <v>000 01 05 02 00 00 0000 600</v>
      </c>
      <c r="E17" s="19">
        <f>E18</f>
        <v>623214250.08</v>
      </c>
    </row>
    <row r="18" spans="1:5" s="10" customFormat="1" ht="22.5">
      <c r="A18" s="16" t="s">
        <v>21</v>
      </c>
      <c r="B18" s="17">
        <v>720</v>
      </c>
      <c r="C18" s="17" t="s">
        <v>22</v>
      </c>
      <c r="D18" s="18" t="str">
        <f t="shared" si="0"/>
        <v>000 01 05 02 01 00 0000 610</v>
      </c>
      <c r="E18" s="19">
        <f>E19</f>
        <v>623214250.08</v>
      </c>
    </row>
    <row r="19" spans="1:5" s="10" customFormat="1" ht="22.5">
      <c r="A19" s="16" t="s">
        <v>23</v>
      </c>
      <c r="B19" s="17">
        <v>720</v>
      </c>
      <c r="C19" s="17" t="s">
        <v>24</v>
      </c>
      <c r="D19" s="18" t="str">
        <f t="shared" si="0"/>
        <v>000 01 05 02 01 04 0000 610</v>
      </c>
      <c r="E19" s="19">
        <f>623034350.08+179900</f>
        <v>623214250.08</v>
      </c>
    </row>
    <row r="20" spans="1:5" s="10" customFormat="1" ht="12.75">
      <c r="A20" s="20"/>
      <c r="B20" s="21"/>
      <c r="C20" s="21"/>
      <c r="D20" s="22"/>
      <c r="E20" s="23"/>
    </row>
    <row r="21" spans="1:5" s="10" customFormat="1" ht="57" customHeight="1">
      <c r="A21" s="36" t="s">
        <v>32</v>
      </c>
      <c r="B21" s="36"/>
      <c r="C21" s="36"/>
      <c r="D21" s="36"/>
      <c r="E21" s="36"/>
    </row>
    <row r="22" spans="1:5" ht="12.75">
      <c r="A22" s="24"/>
      <c r="B22" s="30"/>
      <c r="C22" s="30"/>
      <c r="D22" s="31"/>
      <c r="E22" s="25"/>
    </row>
    <row r="23" spans="1:5" ht="12.75">
      <c r="A23" s="3"/>
      <c r="B23" s="4"/>
      <c r="C23" s="4"/>
      <c r="D23" s="26"/>
      <c r="E23" s="26"/>
    </row>
    <row r="24" spans="1:5" ht="12.75">
      <c r="A24" s="24"/>
      <c r="B24" s="30"/>
      <c r="C24" s="30"/>
      <c r="D24" s="31"/>
      <c r="E24" s="26"/>
    </row>
    <row r="25" spans="1:5" ht="12.75">
      <c r="A25" s="3"/>
      <c r="B25" s="4"/>
      <c r="C25" s="4"/>
      <c r="D25" s="26"/>
      <c r="E25" s="26"/>
    </row>
  </sheetData>
  <sheetProtection/>
  <mergeCells count="9">
    <mergeCell ref="B22:D22"/>
    <mergeCell ref="B24:D24"/>
    <mergeCell ref="E4:E5"/>
    <mergeCell ref="D1:E1"/>
    <mergeCell ref="A2:E2"/>
    <mergeCell ref="A21:E21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Мазур М.Ю.</cp:lastModifiedBy>
  <cp:lastPrinted>2011-02-17T09:49:29Z</cp:lastPrinted>
  <dcterms:created xsi:type="dcterms:W3CDTF">1996-10-08T23:32:33Z</dcterms:created>
  <dcterms:modified xsi:type="dcterms:W3CDTF">2011-03-04T05:14:20Z</dcterms:modified>
  <cp:category/>
  <cp:version/>
  <cp:contentType/>
  <cp:contentStatus/>
</cp:coreProperties>
</file>